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cuchta\Desktop\"/>
    </mc:Choice>
  </mc:AlternateContent>
  <bookViews>
    <workbookView xWindow="0" yWindow="0" windowWidth="1536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5" i="1"/>
  <c r="G4" i="1"/>
  <c r="G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3" i="1"/>
</calcChain>
</file>

<file path=xl/sharedStrings.xml><?xml version="1.0" encoding="utf-8"?>
<sst xmlns="http://schemas.openxmlformats.org/spreadsheetml/2006/main" count="9" uniqueCount="9">
  <si>
    <t>Problem 12, Section 8.3</t>
  </si>
  <si>
    <t>Player</t>
  </si>
  <si>
    <t>Averages (before)</t>
  </si>
  <si>
    <t>Averages (after)</t>
  </si>
  <si>
    <t>Differences</t>
  </si>
  <si>
    <t>dbar=</t>
  </si>
  <si>
    <t xml:space="preserve">s_d = </t>
  </si>
  <si>
    <t>s_d/sqrt(n)=</t>
  </si>
  <si>
    <t>test stat=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</si>
</sst>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zoomScale="130" zoomScaleNormal="130" workbookViewId="0">
      <selection activeCell="G6" sqref="G6"/>
    </sheetView>
  </sheetViews>
  <sheetFormatPr defaultRowHeight="15" x14ac:dyDescent="0.25"/>
  <sheetData>
    <row r="1" spans="1:7" x14ac:dyDescent="0.25">
      <c r="A1" t="s">
        <v>0</v>
      </c>
    </row>
    <row r="2" spans="1:7" x14ac:dyDescent="0.25">
      <c r="A2" s="1" t="s">
        <v>1</v>
      </c>
      <c r="B2" s="1" t="s">
        <v>2</v>
      </c>
      <c r="C2" s="1" t="s">
        <v>3</v>
      </c>
      <c r="D2" s="1" t="s">
        <v>4</v>
      </c>
    </row>
    <row r="3" spans="1:7" x14ac:dyDescent="0.25">
      <c r="A3">
        <v>1</v>
      </c>
      <c r="B3">
        <v>0.28999999999999998</v>
      </c>
      <c r="C3">
        <v>0.29499999999999998</v>
      </c>
      <c r="D3">
        <f>C3-B3</f>
        <v>5.0000000000000044E-3</v>
      </c>
      <c r="F3" s="1" t="s">
        <v>5</v>
      </c>
      <c r="G3">
        <f>AVERAGE(D3:D16)</f>
        <v>1.7142857142857118E-3</v>
      </c>
    </row>
    <row r="4" spans="1:7" x14ac:dyDescent="0.25">
      <c r="A4">
        <v>2</v>
      </c>
      <c r="B4">
        <v>0.27500000000000002</v>
      </c>
      <c r="C4">
        <v>0.32</v>
      </c>
      <c r="D4">
        <f t="shared" ref="D4:D16" si="0">C4-B4</f>
        <v>4.4999999999999984E-2</v>
      </c>
      <c r="F4" s="1" t="s">
        <v>6</v>
      </c>
      <c r="G4">
        <f>_xlfn.STDEV.S(D3:D16)</f>
        <v>1.4886382891904788E-2</v>
      </c>
    </row>
    <row r="5" spans="1:7" x14ac:dyDescent="0.25">
      <c r="A5">
        <v>3</v>
      </c>
      <c r="B5">
        <v>0.27800000000000002</v>
      </c>
      <c r="C5">
        <v>0.28000000000000003</v>
      </c>
      <c r="D5">
        <f t="shared" si="0"/>
        <v>2.0000000000000018E-3</v>
      </c>
      <c r="F5" t="s">
        <v>7</v>
      </c>
      <c r="G5">
        <f>G4/SQRT(14)</f>
        <v>3.9785531792743412E-3</v>
      </c>
    </row>
    <row r="6" spans="1:7" x14ac:dyDescent="0.25">
      <c r="A6">
        <v>4</v>
      </c>
      <c r="B6">
        <v>0.31</v>
      </c>
      <c r="C6">
        <v>0.3</v>
      </c>
      <c r="D6">
        <f t="shared" si="0"/>
        <v>-1.0000000000000009E-2</v>
      </c>
      <c r="F6" t="s">
        <v>8</v>
      </c>
      <c r="G6">
        <f>(G3-0)/G5</f>
        <v>0.43088168915675645</v>
      </c>
    </row>
    <row r="7" spans="1:7" x14ac:dyDescent="0.25">
      <c r="A7">
        <v>5</v>
      </c>
      <c r="B7">
        <v>0.30199999999999999</v>
      </c>
      <c r="C7">
        <v>0.29799999999999999</v>
      </c>
      <c r="D7">
        <f t="shared" si="0"/>
        <v>-4.0000000000000036E-3</v>
      </c>
    </row>
    <row r="8" spans="1:7" x14ac:dyDescent="0.25">
      <c r="A8">
        <v>6</v>
      </c>
      <c r="B8">
        <v>0.32500000000000001</v>
      </c>
      <c r="C8">
        <v>0.33</v>
      </c>
      <c r="D8">
        <f t="shared" si="0"/>
        <v>5.0000000000000044E-3</v>
      </c>
    </row>
    <row r="9" spans="1:7" x14ac:dyDescent="0.25">
      <c r="A9">
        <v>7</v>
      </c>
      <c r="B9">
        <v>0.25600000000000001</v>
      </c>
      <c r="C9">
        <v>0.26</v>
      </c>
      <c r="D9">
        <f t="shared" si="0"/>
        <v>4.0000000000000036E-3</v>
      </c>
    </row>
    <row r="10" spans="1:7" x14ac:dyDescent="0.25">
      <c r="A10">
        <v>8</v>
      </c>
      <c r="B10">
        <v>0.35</v>
      </c>
      <c r="C10">
        <v>0.34499999999999997</v>
      </c>
      <c r="D10">
        <f t="shared" si="0"/>
        <v>-5.0000000000000044E-3</v>
      </c>
    </row>
    <row r="11" spans="1:7" x14ac:dyDescent="0.25">
      <c r="A11">
        <v>9</v>
      </c>
      <c r="B11">
        <v>0.38</v>
      </c>
      <c r="C11">
        <v>0.38</v>
      </c>
      <c r="D11">
        <f t="shared" si="0"/>
        <v>0</v>
      </c>
    </row>
    <row r="12" spans="1:7" x14ac:dyDescent="0.25">
      <c r="A12">
        <v>10</v>
      </c>
      <c r="B12">
        <v>0.316</v>
      </c>
      <c r="C12">
        <v>0.315</v>
      </c>
      <c r="D12">
        <f t="shared" si="0"/>
        <v>-1.0000000000000009E-3</v>
      </c>
    </row>
    <row r="13" spans="1:7" x14ac:dyDescent="0.25">
      <c r="A13">
        <v>11</v>
      </c>
      <c r="B13">
        <v>0.27</v>
      </c>
      <c r="C13">
        <v>0.28000000000000003</v>
      </c>
      <c r="D13">
        <f t="shared" si="0"/>
        <v>1.0000000000000009E-2</v>
      </c>
    </row>
    <row r="14" spans="1:7" x14ac:dyDescent="0.25">
      <c r="A14">
        <v>12</v>
      </c>
      <c r="B14">
        <v>0.3</v>
      </c>
      <c r="C14">
        <v>0.28199999999999997</v>
      </c>
      <c r="D14">
        <f t="shared" si="0"/>
        <v>-1.8000000000000016E-2</v>
      </c>
    </row>
    <row r="15" spans="1:7" x14ac:dyDescent="0.25">
      <c r="A15">
        <v>13</v>
      </c>
      <c r="B15">
        <v>0.33</v>
      </c>
      <c r="C15">
        <v>0.33600000000000002</v>
      </c>
      <c r="D15">
        <f t="shared" si="0"/>
        <v>6.0000000000000053E-3</v>
      </c>
    </row>
    <row r="16" spans="1:7" x14ac:dyDescent="0.25">
      <c r="A16">
        <v>14</v>
      </c>
      <c r="B16">
        <v>0.34</v>
      </c>
      <c r="C16">
        <v>0.32500000000000001</v>
      </c>
      <c r="D16">
        <f t="shared" si="0"/>
        <v>-1.5000000000000013E-2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Fairmont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Cuchta, Thomas</dc:creator>
  <cp:lastModifiedBy>Cuchta, Thomas</cp:lastModifiedBy>
  <dcterms:created xsi:type="dcterms:W3CDTF">2018-11-02T14:16:53Z</dcterms:created>
  <dcterms:modified xsi:type="dcterms:W3CDTF">2018-11-02T14:27:10Z</dcterms:modified>
</cp:coreProperties>
</file>